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W Cover" sheetId="1" r:id="rId4"/>
    <sheet state="visible" name="SOW Estimate" sheetId="2" r:id="rId5"/>
    <sheet state="visible" name="SOW Terms" sheetId="3" r:id="rId6"/>
  </sheets>
  <definedNames/>
  <calcPr/>
  <extLst>
    <ext uri="GoogleSheetsCustomDataVersion2">
      <go:sheetsCustomData xmlns:go="http://customooxmlschemas.google.com/" r:id="rId7" roundtripDataChecksum="cr15UOiZ6cP+zWk7MPCS/bJ/hnsayNNxSTyypmmRe1A="/>
    </ext>
  </extLst>
</workbook>
</file>

<file path=xl/sharedStrings.xml><?xml version="1.0" encoding="utf-8"?>
<sst xmlns="http://schemas.openxmlformats.org/spreadsheetml/2006/main" count="88" uniqueCount="82">
  <si>
    <t>STATEMENT OF WORK COVER SHEET</t>
  </si>
  <si>
    <t>Prepared for:</t>
  </si>
  <si>
    <t>Client name or logo</t>
  </si>
  <si>
    <t>Attention to:</t>
  </si>
  <si>
    <t>POC Name</t>
  </si>
  <si>
    <t>POC Phone</t>
  </si>
  <si>
    <t>POC email</t>
  </si>
  <si>
    <t>Date:</t>
  </si>
  <si>
    <t>Submitted by:</t>
  </si>
  <si>
    <t>LaSorsa and Associates</t>
  </si>
  <si>
    <t>101 VFW Rd Ste 2E Cedar Point NC, 28570</t>
  </si>
  <si>
    <t>888-831-0809 info@Lasorsa.com</t>
  </si>
  <si>
    <t>STATEMENT OF WORK ESTIMATE</t>
  </si>
  <si>
    <r>
      <rPr>
        <rFont val="Times New Roman"/>
        <b/>
        <color theme="1"/>
        <sz val="11.0"/>
        <u/>
      </rPr>
      <t>Main Office</t>
    </r>
    <r>
      <rPr>
        <rFont val="Times New Roman"/>
        <b/>
        <color theme="1"/>
        <sz val="11.0"/>
      </rPr>
      <t>:</t>
    </r>
  </si>
  <si>
    <t>SOW Number:</t>
  </si>
  <si>
    <t>Number and/or Title</t>
  </si>
  <si>
    <t xml:space="preserve"> 101 VFW Rd Suite 2E</t>
  </si>
  <si>
    <t xml:space="preserve"> Cedar Point, NC 28584</t>
  </si>
  <si>
    <t>September 28, 2023</t>
  </si>
  <si>
    <t xml:space="preserve"> 888-831-0809</t>
  </si>
  <si>
    <t xml:space="preserve"> info@lasorsa.com</t>
  </si>
  <si>
    <t xml:space="preserve"> EIN: 36-44-92878</t>
  </si>
  <si>
    <t>To:</t>
  </si>
  <si>
    <t>Client Name</t>
  </si>
  <si>
    <t>Purchase Order:</t>
  </si>
  <si>
    <t>Client Address</t>
  </si>
  <si>
    <t>Client City, State Zip</t>
  </si>
  <si>
    <t>Billing Period:</t>
  </si>
  <si>
    <t>POC</t>
  </si>
  <si>
    <t>QTY</t>
  </si>
  <si>
    <t>DESCRIPTION</t>
  </si>
  <si>
    <t xml:space="preserve">UNIT </t>
  </si>
  <si>
    <t>$ USD</t>
  </si>
  <si>
    <t>Date and Details</t>
  </si>
  <si>
    <t>SUBTOTAL LABOR</t>
  </si>
  <si>
    <t>Per Diem Days</t>
  </si>
  <si>
    <t>Out of Pocket Expenses</t>
  </si>
  <si>
    <t>SUBTOTAL EXPENSES</t>
  </si>
  <si>
    <t>Non-Cash Adjustment</t>
  </si>
  <si>
    <t>EXEMPT</t>
  </si>
  <si>
    <t>7% FL Sales Tax</t>
  </si>
  <si>
    <t>TOTAL</t>
  </si>
  <si>
    <t>DEPOSIT REQUIRED</t>
  </si>
  <si>
    <t>Remittance Advice:</t>
  </si>
  <si>
    <t>Check:</t>
  </si>
  <si>
    <t>LaSorsa and Associates 101 VFW Rd Ste 2E Cedar Point, NC 28584</t>
  </si>
  <si>
    <t xml:space="preserve">ACH/Wire: </t>
  </si>
  <si>
    <t>Name on Account:</t>
  </si>
  <si>
    <t>Account Number:</t>
  </si>
  <si>
    <t>Routing Number:</t>
  </si>
  <si>
    <t>Swift/BIC Code:</t>
  </si>
  <si>
    <t>Bank Name and Address:</t>
  </si>
  <si>
    <t>STATEMENT OF WORK TERMS</t>
  </si>
  <si>
    <r>
      <rPr>
        <rFont val="Times New Roman"/>
        <b/>
        <color theme="1"/>
        <sz val="11.0"/>
      </rPr>
      <t xml:space="preserve">1. Project Scope: </t>
    </r>
    <r>
      <rPr>
        <rFont val="Times New Roman"/>
        <color theme="1"/>
        <sz val="11.0"/>
      </rPr>
      <t>The project scope, proposed resources, and estimated costs are provided on page 2 of this</t>
    </r>
  </si>
  <si>
    <t>Statement of Work (SOW), provided by LaSorsa and Associates (L&amp;A) to the Client (signed below).</t>
  </si>
  <si>
    <r>
      <rPr>
        <rFont val="Times New Roman"/>
        <b/>
        <color theme="1"/>
        <sz val="11.0"/>
      </rPr>
      <t xml:space="preserve">2. Reimbursable Costs and Expenses: </t>
    </r>
    <r>
      <rPr>
        <rFont val="Times New Roman"/>
        <color theme="1"/>
        <sz val="11.0"/>
      </rPr>
      <t xml:space="preserve">The Client agrees to pay for these expenses, provided such expenses </t>
    </r>
  </si>
  <si>
    <t xml:space="preserve">are approved in advance by the Client and passed through with no more than a 5% markup. Out-of-pocket </t>
  </si>
  <si>
    <t xml:space="preserve">non-labor expenses incurred in connection with the project include, but are not limited to, airfare, lodging, </t>
  </si>
  <si>
    <t xml:space="preserve">rental vehicles, meals, fuel, insurance fees, tolls, parking, and other client-approved expenses incurred in </t>
  </si>
  <si>
    <t xml:space="preserve">the course of servicing the Client's requests. The estimate may not account for unanticipated project-related </t>
  </si>
  <si>
    <t>reimbursable expenses, overtime, and applicable mandatory taxes.</t>
  </si>
  <si>
    <r>
      <rPr>
        <rFont val="Times New Roman"/>
        <b/>
        <color theme="1"/>
        <sz val="11.0"/>
      </rPr>
      <t>3. Payment Terms:</t>
    </r>
    <r>
      <rPr>
        <rFont val="Times New Roman"/>
        <color theme="1"/>
        <sz val="11.0"/>
      </rPr>
      <t xml:space="preserve"> Unless an existing Master Service Agreement between L&amp;A and Client is in place, </t>
    </r>
  </si>
  <si>
    <t xml:space="preserve">payments for all invoices are due from the Client within 30 days of receipt. Past due invoices will be charged </t>
  </si>
  <si>
    <t>a late fee of 2% of the outstanding balance per month.</t>
  </si>
  <si>
    <r>
      <rPr>
        <rFont val="Times New Roman"/>
        <b/>
        <color theme="1"/>
        <sz val="11.0"/>
      </rPr>
      <t>4. Cancellation Fees:</t>
    </r>
    <r>
      <rPr>
        <rFont val="Times New Roman"/>
        <color theme="1"/>
        <sz val="11.0"/>
      </rPr>
      <t xml:space="preserve"> In the event of a cancellation within 7 days from the scheduled start of the project, the</t>
    </r>
  </si>
  <si>
    <t xml:space="preserve">Client agrees to pay 50% of the scheduled services and any non-refundable expenses that have been </t>
  </si>
  <si>
    <t xml:space="preserve">incurred, based on the quotation outlined in the provided estimate. In the event of a cancellation within 48 </t>
  </si>
  <si>
    <t xml:space="preserve">hours of the project start, the Client agrees to pay 100% of the scheduled services and any non-refundable </t>
  </si>
  <si>
    <t>expenses that have been incurred, based on the quotation outlined in the provided estimate.</t>
  </si>
  <si>
    <r>
      <rPr>
        <rFont val="Times New Roman"/>
        <b/>
        <color theme="1"/>
        <sz val="11.0"/>
      </rPr>
      <t>5. Indemnity:</t>
    </r>
    <r>
      <rPr>
        <rFont val="Times New Roman"/>
        <color theme="1"/>
        <sz val="11.0"/>
      </rPr>
      <t xml:space="preserve"> The Client shall defend, indemnify, and hold harmless L&amp;A against all losses, claims, </t>
    </r>
  </si>
  <si>
    <t xml:space="preserve">damages, costs, or liabilities that may directly result from L&amp;A's compliance with the directions, post </t>
  </si>
  <si>
    <t>orders, instructions, or requests of the Client or any of the Client's designated representatives.</t>
  </si>
  <si>
    <r>
      <rPr>
        <rFont val="Times New Roman"/>
        <b/>
        <color theme="1"/>
        <sz val="11.0"/>
      </rPr>
      <t xml:space="preserve">6. Severance Policy: </t>
    </r>
    <r>
      <rPr>
        <rFont val="Times New Roman"/>
        <color theme="1"/>
        <sz val="11.0"/>
      </rPr>
      <t xml:space="preserve">The Client agrees that L&amp;A may terminate services without a refund at any time if </t>
    </r>
  </si>
  <si>
    <t xml:space="preserve">conditions exist where unacceptable behavior, criminality, unwanted exposure, or refusal to cooperate with </t>
  </si>
  <si>
    <t>accepted security practices by the Client pose excessive risk to L&amp;A.</t>
  </si>
  <si>
    <r>
      <rPr>
        <rFont val="Times New Roman"/>
        <b/>
        <color theme="1"/>
        <sz val="11.0"/>
      </rPr>
      <t xml:space="preserve">7. VAT/Sales Tax/Overtime: </t>
    </r>
    <r>
      <rPr>
        <rFont val="Times New Roman"/>
        <color theme="1"/>
        <sz val="11.0"/>
      </rPr>
      <t>Any applicable tax or overtime required by law will be charged to the Client.</t>
    </r>
  </si>
  <si>
    <r>
      <rPr>
        <rFont val="Times New Roman"/>
        <b/>
        <color theme="1"/>
        <sz val="11.0"/>
      </rPr>
      <t>8. Agreement:</t>
    </r>
    <r>
      <rPr>
        <rFont val="Times New Roman"/>
        <color theme="1"/>
        <sz val="11.0"/>
      </rPr>
      <t xml:space="preserve"> By their signature below, or by written agreement to this document, the Client agrees to </t>
    </r>
  </si>
  <si>
    <t>abide by the terms and conditions contained herein.</t>
  </si>
  <si>
    <t>Accepted by:</t>
  </si>
  <si>
    <t>Signature</t>
  </si>
  <si>
    <t>Printed Name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</si>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</sst>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d, yyyy"/>
    <numFmt numFmtId="165" formatCode="dd-mmmm-yyyy"/>
    <numFmt numFmtId="166" formatCode="0.0"/>
    <numFmt numFmtId="167" formatCode="&quot;$&quot;#,##0.00"/>
  </numFmts>
  <fonts count="19">
    <font>
      <sz val="11.0"/>
      <color theme="1"/>
      <name val="Arial"/>
      <scheme val="minor"/>
    </font>
    <font>
      <color theme="1"/>
      <name val="Times New Roman"/>
    </font>
    <font>
      <b/>
      <sz val="21.0"/>
      <color theme="1"/>
      <name val="Times New Roman"/>
    </font>
    <font/>
    <font>
      <b/>
      <color theme="1"/>
      <name val="Times New Roman"/>
    </font>
    <font>
      <sz val="24.0"/>
      <color theme="1"/>
      <name val="Times New Roman"/>
    </font>
    <font>
      <sz val="11.0"/>
      <color theme="1"/>
      <name val="Calibri"/>
    </font>
    <font>
      <color theme="1"/>
      <name val="Arial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1.0"/>
      <color theme="1"/>
      <name val="&quot;Times New Roman&quot;"/>
    </font>
    <font>
      <b/>
      <sz val="9.0"/>
      <color theme="1"/>
      <name val="&quot;Times New Roman&quot;"/>
    </font>
    <font>
      <sz val="11.0"/>
      <color theme="1"/>
      <name val="Arial"/>
    </font>
    <font>
      <sz val="9.0"/>
      <color theme="1"/>
      <name val="&quot;Times New Roman&quot;"/>
    </font>
    <font>
      <sz val="9.0"/>
      <color theme="1"/>
      <name val="Arial"/>
    </font>
    <font>
      <sz val="11.0"/>
      <color rgb="FF000000"/>
      <name val="&quot;Times New Roman&quot;"/>
    </font>
    <font>
      <b/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0" fillId="0" fontId="2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7" fillId="0" fontId="1" numFmtId="0" xfId="0" applyBorder="1" applyFont="1"/>
    <xf borderId="6" fillId="0" fontId="1" numFmtId="0" xfId="0" applyBorder="1" applyFont="1"/>
    <xf borderId="0" fillId="0" fontId="4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2" fillId="0" fontId="5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3" fillId="0" fontId="4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0" fillId="0" fontId="4" numFmtId="0" xfId="0" applyFont="1"/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0" fontId="6" numFmtId="0" xfId="0" applyFont="1"/>
    <xf borderId="1" fillId="0" fontId="6" numFmtId="0" xfId="0" applyBorder="1" applyFont="1"/>
    <xf borderId="1" fillId="0" fontId="7" numFmtId="0" xfId="0" applyBorder="1" applyFont="1"/>
    <xf borderId="2" fillId="0" fontId="8" numFmtId="0" xfId="0" applyAlignment="1" applyBorder="1" applyFont="1">
      <alignment vertical="center"/>
    </xf>
    <xf borderId="3" fillId="0" fontId="9" numFmtId="0" xfId="0" applyBorder="1" applyFont="1"/>
    <xf borderId="2" fillId="0" fontId="9" numFmtId="0" xfId="0" applyBorder="1" applyFont="1"/>
    <xf borderId="3" fillId="0" fontId="9" numFmtId="0" xfId="0" applyAlignment="1" applyBorder="1" applyFont="1">
      <alignment readingOrder="0" vertical="center"/>
    </xf>
    <xf borderId="3" fillId="0" fontId="9" numFmtId="0" xfId="0" applyAlignment="1" applyBorder="1" applyFont="1">
      <alignment readingOrder="0"/>
    </xf>
    <xf borderId="4" fillId="0" fontId="7" numFmtId="0" xfId="0" applyBorder="1" applyFont="1"/>
    <xf borderId="1" fillId="0" fontId="10" numFmtId="0" xfId="0" applyAlignment="1" applyBorder="1" applyFont="1">
      <alignment vertical="center"/>
    </xf>
    <xf borderId="0" fillId="0" fontId="9" numFmtId="0" xfId="0" applyFont="1"/>
    <xf borderId="1" fillId="0" fontId="9" numFmtId="0" xfId="0" applyBorder="1" applyFont="1"/>
    <xf borderId="5" fillId="0" fontId="9" numFmtId="0" xfId="0" applyBorder="1" applyFont="1"/>
    <xf borderId="0" fillId="0" fontId="9" numFmtId="49" xfId="0" applyAlignment="1" applyFont="1" applyNumberFormat="1">
      <alignment horizontal="left" readingOrder="0"/>
    </xf>
    <xf borderId="5" fillId="0" fontId="7" numFmtId="0" xfId="0" applyBorder="1" applyFont="1"/>
    <xf borderId="6" fillId="0" fontId="10" numFmtId="0" xfId="0" applyAlignment="1" applyBorder="1" applyFont="1">
      <alignment vertical="center"/>
    </xf>
    <xf borderId="7" fillId="0" fontId="9" numFmtId="0" xfId="0" applyBorder="1" applyFont="1"/>
    <xf borderId="6" fillId="0" fontId="9" numFmtId="0" xfId="0" applyBorder="1" applyFont="1"/>
    <xf borderId="8" fillId="0" fontId="9" numFmtId="0" xfId="0" applyBorder="1" applyFont="1"/>
    <xf borderId="0" fillId="0" fontId="11" numFmtId="0" xfId="0" applyFont="1"/>
    <xf borderId="2" fillId="0" fontId="9" numFmtId="0" xfId="0" applyAlignment="1" applyBorder="1" applyFont="1">
      <alignment horizontal="center" readingOrder="0" vertical="top"/>
    </xf>
    <xf borderId="2" fillId="0" fontId="9" numFmtId="0" xfId="0" applyAlignment="1" applyBorder="1" applyFont="1">
      <alignment readingOrder="0"/>
    </xf>
    <xf borderId="1" fillId="0" fontId="12" numFmtId="0" xfId="0" applyAlignment="1" applyBorder="1" applyFont="1">
      <alignment readingOrder="0" vertical="bottom"/>
    </xf>
    <xf borderId="0" fillId="0" fontId="12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6" fillId="0" fontId="12" numFmtId="0" xfId="0" applyAlignment="1" applyBorder="1" applyFont="1">
      <alignment readingOrder="0" vertical="bottom"/>
    </xf>
    <xf borderId="7" fillId="0" fontId="12" numFmtId="0" xfId="0" applyAlignment="1" applyBorder="1" applyFont="1">
      <alignment readingOrder="0" vertical="bottom"/>
    </xf>
    <xf borderId="9" fillId="0" fontId="8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0" fillId="0" fontId="8" numFmtId="0" xfId="0" applyAlignment="1" applyBorder="1" applyFont="1">
      <alignment horizontal="center" readingOrder="0"/>
    </xf>
    <xf borderId="12" fillId="0" fontId="8" numFmtId="0" xfId="0" applyAlignment="1" applyBorder="1" applyFont="1">
      <alignment horizontal="center" readingOrder="0"/>
    </xf>
    <xf borderId="9" fillId="0" fontId="9" numFmtId="166" xfId="0" applyAlignment="1" applyBorder="1" applyFont="1" applyNumberFormat="1">
      <alignment horizontal="center" readingOrder="0"/>
    </xf>
    <xf borderId="9" fillId="0" fontId="9" numFmtId="0" xfId="0" applyAlignment="1" applyBorder="1" applyFont="1">
      <alignment horizontal="center" readingOrder="0"/>
    </xf>
    <xf borderId="10" fillId="0" fontId="9" numFmtId="167" xfId="0" applyAlignment="1" applyBorder="1" applyFont="1" applyNumberFormat="1">
      <alignment horizontal="right" readingOrder="0"/>
    </xf>
    <xf borderId="12" fillId="0" fontId="9" numFmtId="167" xfId="0" applyAlignment="1" applyBorder="1" applyFont="1" applyNumberFormat="1">
      <alignment horizontal="right"/>
    </xf>
    <xf borderId="9" fillId="0" fontId="8" numFmtId="0" xfId="0" applyAlignment="1" applyBorder="1" applyFont="1">
      <alignment horizontal="right"/>
    </xf>
    <xf borderId="12" fillId="0" fontId="8" numFmtId="167" xfId="0" applyAlignment="1" applyBorder="1" applyFont="1" applyNumberFormat="1">
      <alignment horizontal="right"/>
    </xf>
    <xf borderId="9" fillId="0" fontId="9" numFmtId="166" xfId="0" applyAlignment="1" applyBorder="1" applyFont="1" applyNumberFormat="1">
      <alignment horizontal="center"/>
    </xf>
    <xf borderId="9" fillId="0" fontId="9" numFmtId="0" xfId="0" applyAlignment="1" applyBorder="1" applyFont="1">
      <alignment horizontal="center"/>
    </xf>
    <xf borderId="10" fillId="0" fontId="9" numFmtId="167" xfId="0" applyAlignment="1" applyBorder="1" applyFont="1" applyNumberFormat="1">
      <alignment horizontal="right"/>
    </xf>
    <xf borderId="9" fillId="0" fontId="9" numFmtId="0" xfId="0" applyAlignment="1" applyBorder="1" applyFont="1">
      <alignment horizontal="right"/>
    </xf>
    <xf borderId="12" fillId="0" fontId="9" numFmtId="167" xfId="0" applyAlignment="1" applyBorder="1" applyFont="1" applyNumberFormat="1">
      <alignment horizontal="right" readingOrder="0"/>
    </xf>
    <xf borderId="9" fillId="0" fontId="8" numFmtId="0" xfId="0" applyAlignment="1" applyBorder="1" applyFont="1">
      <alignment horizontal="right" readingOrder="0"/>
    </xf>
    <xf borderId="12" fillId="0" fontId="8" numFmtId="167" xfId="0" applyAlignment="1" applyBorder="1" applyFont="1" applyNumberFormat="1">
      <alignment horizontal="right" readingOrder="0"/>
    </xf>
    <xf borderId="2" fillId="0" fontId="13" numFmtId="0" xfId="0" applyAlignment="1" applyBorder="1" applyFont="1">
      <alignment vertical="bottom"/>
    </xf>
    <xf borderId="3" fillId="0" fontId="14" numFmtId="0" xfId="0" applyAlignment="1" applyBorder="1" applyFont="1">
      <alignment vertical="bottom"/>
    </xf>
    <xf borderId="4" fillId="0" fontId="14" numFmtId="0" xfId="0" applyAlignment="1" applyBorder="1" applyFont="1">
      <alignment vertical="bottom"/>
    </xf>
    <xf borderId="0" fillId="0" fontId="14" numFmtId="0" xfId="0" applyAlignment="1" applyFont="1">
      <alignment vertical="bottom"/>
    </xf>
    <xf borderId="1" fillId="0" fontId="14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0" fillId="0" fontId="15" numFmtId="0" xfId="0" applyAlignment="1" applyFont="1">
      <alignment shrinkToFit="0" vertical="bottom" wrapText="0"/>
    </xf>
    <xf borderId="5" fillId="0" fontId="14" numFmtId="0" xfId="0" applyAlignment="1" applyBorder="1" applyFont="1">
      <alignment vertical="bottom"/>
    </xf>
    <xf borderId="0" fillId="0" fontId="16" numFmtId="0" xfId="0" applyAlignment="1" applyFont="1">
      <alignment vertical="bottom"/>
    </xf>
    <xf borderId="0" fillId="0" fontId="15" numFmtId="49" xfId="0" applyAlignment="1" applyFont="1" applyNumberFormat="1">
      <alignment vertical="bottom"/>
    </xf>
    <xf borderId="6" fillId="0" fontId="14" numFmtId="0" xfId="0" applyAlignment="1" applyBorder="1" applyFont="1">
      <alignment vertical="bottom"/>
    </xf>
    <xf borderId="7" fillId="0" fontId="16" numFmtId="0" xfId="0" applyAlignment="1" applyBorder="1" applyFont="1">
      <alignment vertical="bottom"/>
    </xf>
    <xf borderId="7" fillId="0" fontId="15" numFmtId="0" xfId="0" applyAlignment="1" applyBorder="1" applyFont="1">
      <alignment shrinkToFit="0" vertical="bottom" wrapText="0"/>
    </xf>
    <xf borderId="7" fillId="0" fontId="15" numFmtId="0" xfId="0" applyAlignment="1" applyBorder="1" applyFont="1">
      <alignment vertical="bottom"/>
    </xf>
    <xf borderId="0" fillId="0" fontId="11" numFmtId="0" xfId="0" applyFont="1"/>
    <xf borderId="1" fillId="0" fontId="11" numFmtId="0" xfId="0" applyBorder="1" applyFont="1"/>
    <xf borderId="7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readingOrder="0" shrinkToFit="0" wrapText="1"/>
    </xf>
    <xf borderId="0" fillId="2" fontId="17" numFmtId="0" xfId="0" applyAlignment="1" applyFill="1" applyFont="1">
      <alignment horizontal="left" readingOrder="0"/>
    </xf>
    <xf borderId="0" fillId="0" fontId="11" numFmtId="0" xfId="0" applyAlignment="1" applyFont="1">
      <alignment shrinkToFit="0" wrapText="1"/>
    </xf>
    <xf borderId="0" fillId="0" fontId="18" numFmtId="0" xfId="0" applyAlignment="1" applyFont="1">
      <alignment readingOrder="0" shrinkToFit="0" wrapText="1"/>
    </xf>
    <xf borderId="7" fillId="0" fontId="11" numFmtId="0" xfId="0" applyAlignment="1" applyBorder="1" applyFont="1">
      <alignment shrinkToFit="0" wrapText="1"/>
    </xf>
    <xf borderId="0" fillId="0" fontId="18" numFmtId="0" xfId="0" applyAlignment="1" applyFont="1">
      <alignment shrinkToFit="0" wrapText="1"/>
    </xf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161925</xdr:rowOff>
    </xdr:from>
    <xdr:ext cx="2000250" cy="6191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152400</xdr:rowOff>
    </xdr:from>
    <xdr:ext cx="1962150" cy="6191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171450</xdr:rowOff>
    </xdr:from>
    <xdr:ext cx="1962150" cy="6191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7.75"/>
    <col customWidth="1" min="5" max="6" width="4.13"/>
    <col customWidth="1" min="7" max="27" width="7.75"/>
  </cols>
  <sheetData>
    <row r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3"/>
      <c r="F2" s="4"/>
      <c r="G2" s="5" t="s">
        <v>0</v>
      </c>
      <c r="H2" s="6"/>
      <c r="I2" s="6"/>
      <c r="J2" s="6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3"/>
      <c r="F3" s="4"/>
      <c r="G3" s="8"/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1"/>
      <c r="D4" s="1"/>
      <c r="E4" s="3"/>
      <c r="F4" s="4"/>
      <c r="G4" s="10"/>
      <c r="H4" s="11"/>
      <c r="I4" s="11"/>
      <c r="J4" s="11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3"/>
      <c r="B5" s="13"/>
      <c r="C5" s="13"/>
      <c r="D5" s="13"/>
      <c r="E5" s="13"/>
      <c r="F5" s="14"/>
      <c r="G5" s="13"/>
      <c r="H5" s="13"/>
      <c r="I5" s="13"/>
      <c r="J5" s="1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5" t="s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16"/>
      <c r="D10" s="16"/>
      <c r="E10" s="16"/>
      <c r="F10" s="16"/>
      <c r="G10" s="16"/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7" t="s">
        <v>2</v>
      </c>
      <c r="D11" s="6"/>
      <c r="E11" s="6"/>
      <c r="F11" s="6"/>
      <c r="G11" s="6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8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0"/>
      <c r="D13" s="11"/>
      <c r="E13" s="11"/>
      <c r="F13" s="11"/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5" t="s">
        <v>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8" t="s">
        <v>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8" t="s">
        <v>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8" t="s">
        <v>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9"/>
      <c r="B23" s="19" t="s">
        <v>7</v>
      </c>
      <c r="C23" s="19"/>
      <c r="D23" s="19"/>
      <c r="E23" s="19"/>
      <c r="F23" s="20"/>
      <c r="G23" s="19" t="s">
        <v>8</v>
      </c>
      <c r="H23" s="19"/>
      <c r="I23" s="19"/>
      <c r="J23" s="19"/>
      <c r="K23" s="19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ht="15.75" customHeight="1">
      <c r="A24" s="22">
        <v>45197.0</v>
      </c>
      <c r="D24" s="23"/>
      <c r="E24" s="24"/>
      <c r="F24" s="25"/>
      <c r="G24" s="24" t="s">
        <v>9</v>
      </c>
      <c r="H24" s="24"/>
      <c r="I24" s="24"/>
      <c r="J24" s="24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1"/>
      <c r="D25" s="1"/>
      <c r="E25" s="24"/>
      <c r="F25" s="25"/>
      <c r="G25" s="24" t="s">
        <v>10</v>
      </c>
      <c r="H25" s="24"/>
      <c r="I25" s="24"/>
      <c r="J25" s="24"/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1"/>
      <c r="D26" s="1"/>
      <c r="E26" s="24"/>
      <c r="F26" s="25"/>
      <c r="G26" s="24" t="s">
        <v>11</v>
      </c>
      <c r="H26" s="24"/>
      <c r="I26" s="24"/>
      <c r="J26" s="24"/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2:K4"/>
    <mergeCell ref="C9:H9"/>
    <mergeCell ref="C11:H13"/>
    <mergeCell ref="C15:H15"/>
    <mergeCell ref="C16:H16"/>
    <mergeCell ref="C17:H17"/>
    <mergeCell ref="C18:H18"/>
    <mergeCell ref="A24:C2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7.75"/>
    <col customWidth="1" min="5" max="7" width="4.5"/>
    <col customWidth="1" min="8" max="8" width="8.13"/>
    <col customWidth="1" min="9" max="9" width="4.88"/>
    <col customWidth="1" min="10" max="10" width="10.88"/>
    <col customWidth="1" min="11" max="11" width="11.0"/>
    <col customWidth="1" min="12" max="28" width="7.75"/>
  </cols>
  <sheetData>
    <row r="1">
      <c r="C1" s="26"/>
      <c r="D1" s="26"/>
      <c r="E1" s="26"/>
      <c r="F1" s="27"/>
      <c r="G1" s="26"/>
    </row>
    <row r="2">
      <c r="C2" s="26"/>
      <c r="D2" s="3"/>
      <c r="E2" s="3"/>
      <c r="F2" s="4"/>
      <c r="G2" s="5" t="s">
        <v>12</v>
      </c>
      <c r="H2" s="6"/>
      <c r="I2" s="6"/>
      <c r="J2" s="6"/>
      <c r="K2" s="7"/>
    </row>
    <row r="3">
      <c r="C3" s="26"/>
      <c r="D3" s="3"/>
      <c r="E3" s="3"/>
      <c r="F3" s="4"/>
      <c r="G3" s="8"/>
      <c r="K3" s="9"/>
    </row>
    <row r="4">
      <c r="C4" s="26"/>
      <c r="D4" s="3"/>
      <c r="E4" s="3"/>
      <c r="F4" s="4"/>
      <c r="G4" s="10"/>
      <c r="H4" s="11"/>
      <c r="I4" s="11"/>
      <c r="J4" s="11"/>
      <c r="K4" s="12"/>
    </row>
    <row r="5">
      <c r="F5" s="28"/>
    </row>
    <row r="6">
      <c r="A6" s="29" t="s">
        <v>13</v>
      </c>
      <c r="B6" s="30"/>
      <c r="C6" s="30"/>
      <c r="D6" s="30"/>
      <c r="E6" s="30"/>
      <c r="F6" s="31"/>
      <c r="G6" s="32" t="s">
        <v>14</v>
      </c>
      <c r="H6" s="30"/>
      <c r="I6" s="33" t="s">
        <v>15</v>
      </c>
      <c r="J6" s="6"/>
      <c r="K6" s="34"/>
    </row>
    <row r="7">
      <c r="A7" s="35" t="s">
        <v>16</v>
      </c>
      <c r="B7" s="36"/>
      <c r="C7" s="36"/>
      <c r="D7" s="36"/>
      <c r="E7" s="36"/>
      <c r="F7" s="37"/>
      <c r="G7" s="36"/>
      <c r="H7" s="36"/>
      <c r="I7" s="36"/>
      <c r="J7" s="36"/>
      <c r="K7" s="38"/>
    </row>
    <row r="8">
      <c r="A8" s="35" t="s">
        <v>17</v>
      </c>
      <c r="B8" s="36"/>
      <c r="C8" s="36"/>
      <c r="D8" s="36"/>
      <c r="E8" s="36"/>
      <c r="F8" s="37"/>
      <c r="G8" s="36" t="s">
        <v>7</v>
      </c>
      <c r="H8" s="36"/>
      <c r="I8" s="39" t="s">
        <v>18</v>
      </c>
      <c r="K8" s="40"/>
    </row>
    <row r="9">
      <c r="A9" s="35" t="s">
        <v>19</v>
      </c>
      <c r="B9" s="36"/>
      <c r="C9" s="36"/>
      <c r="D9" s="36"/>
      <c r="E9" s="36"/>
      <c r="F9" s="37"/>
      <c r="G9" s="36"/>
      <c r="H9" s="36"/>
      <c r="I9" s="36"/>
      <c r="J9" s="36"/>
      <c r="K9" s="38"/>
    </row>
    <row r="10">
      <c r="A10" s="35" t="s">
        <v>20</v>
      </c>
      <c r="B10" s="36"/>
      <c r="C10" s="36"/>
      <c r="D10" s="36"/>
      <c r="E10" s="36"/>
      <c r="F10" s="37"/>
      <c r="G10" s="36"/>
      <c r="H10" s="36"/>
      <c r="I10" s="36"/>
      <c r="J10" s="36"/>
      <c r="K10" s="38"/>
    </row>
    <row r="11">
      <c r="A11" s="41" t="s">
        <v>21</v>
      </c>
      <c r="B11" s="42"/>
      <c r="C11" s="42"/>
      <c r="D11" s="42"/>
      <c r="E11" s="42"/>
      <c r="F11" s="43"/>
      <c r="G11" s="42"/>
      <c r="H11" s="42"/>
      <c r="I11" s="42"/>
      <c r="J11" s="42"/>
      <c r="K11" s="44"/>
    </row>
    <row r="12" ht="10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>
      <c r="A13" s="46" t="s">
        <v>22</v>
      </c>
      <c r="B13" s="47" t="s">
        <v>23</v>
      </c>
      <c r="C13" s="33"/>
      <c r="D13" s="33"/>
      <c r="E13" s="33"/>
      <c r="F13" s="47"/>
      <c r="G13" s="33" t="s">
        <v>24</v>
      </c>
      <c r="H13" s="30"/>
      <c r="I13" s="30"/>
      <c r="J13" s="6"/>
      <c r="K13" s="34"/>
    </row>
    <row r="14">
      <c r="A14" s="8"/>
      <c r="B14" s="48" t="s">
        <v>25</v>
      </c>
      <c r="C14" s="49"/>
      <c r="D14" s="49"/>
      <c r="E14" s="49"/>
      <c r="F14" s="48"/>
      <c r="G14" s="36"/>
      <c r="H14" s="36"/>
      <c r="I14" s="36"/>
      <c r="J14" s="36"/>
      <c r="K14" s="38"/>
    </row>
    <row r="15">
      <c r="A15" s="8"/>
      <c r="B15" s="48" t="s">
        <v>26</v>
      </c>
      <c r="C15" s="49"/>
      <c r="D15" s="49"/>
      <c r="E15" s="49"/>
      <c r="F15" s="48"/>
      <c r="G15" s="50" t="s">
        <v>27</v>
      </c>
      <c r="H15" s="36"/>
      <c r="I15" s="36"/>
      <c r="K15" s="40"/>
    </row>
    <row r="16">
      <c r="A16" s="10"/>
      <c r="B16" s="51" t="s">
        <v>28</v>
      </c>
      <c r="C16" s="52"/>
      <c r="D16" s="52"/>
      <c r="E16" s="52"/>
      <c r="F16" s="51"/>
      <c r="G16" s="42"/>
      <c r="H16" s="42"/>
      <c r="I16" s="42"/>
      <c r="J16" s="42"/>
      <c r="K16" s="44"/>
    </row>
    <row r="17" ht="10.5" customHeight="1"/>
    <row r="18">
      <c r="A18" s="53" t="s">
        <v>29</v>
      </c>
      <c r="B18" s="53" t="s">
        <v>30</v>
      </c>
      <c r="C18" s="54"/>
      <c r="D18" s="54"/>
      <c r="E18" s="54"/>
      <c r="F18" s="54"/>
      <c r="G18" s="54"/>
      <c r="H18" s="54"/>
      <c r="I18" s="55"/>
      <c r="J18" s="56" t="s">
        <v>31</v>
      </c>
      <c r="K18" s="57" t="s">
        <v>32</v>
      </c>
    </row>
    <row r="19" ht="15.75" customHeight="1">
      <c r="A19" s="58">
        <v>1.0</v>
      </c>
      <c r="B19" s="59" t="s">
        <v>33</v>
      </c>
      <c r="C19" s="54"/>
      <c r="D19" s="54"/>
      <c r="E19" s="54"/>
      <c r="F19" s="54"/>
      <c r="G19" s="54"/>
      <c r="H19" s="54"/>
      <c r="I19" s="55"/>
      <c r="J19" s="60">
        <v>1200.0</v>
      </c>
      <c r="K19" s="61">
        <f t="shared" ref="K19:K22" si="1">A19*J19</f>
        <v>1200</v>
      </c>
    </row>
    <row r="20" ht="15.75" customHeight="1">
      <c r="A20" s="58">
        <v>1.0</v>
      </c>
      <c r="B20" s="59" t="s">
        <v>33</v>
      </c>
      <c r="C20" s="54"/>
      <c r="D20" s="54"/>
      <c r="E20" s="54"/>
      <c r="F20" s="54"/>
      <c r="G20" s="54"/>
      <c r="H20" s="54"/>
      <c r="I20" s="55"/>
      <c r="J20" s="60">
        <v>1200.0</v>
      </c>
      <c r="K20" s="61">
        <f t="shared" si="1"/>
        <v>1200</v>
      </c>
    </row>
    <row r="21" ht="15.75" customHeight="1">
      <c r="A21" s="58">
        <v>1.0</v>
      </c>
      <c r="B21" s="59" t="s">
        <v>33</v>
      </c>
      <c r="C21" s="54"/>
      <c r="D21" s="54"/>
      <c r="E21" s="54"/>
      <c r="F21" s="54"/>
      <c r="G21" s="54"/>
      <c r="H21" s="54"/>
      <c r="I21" s="55"/>
      <c r="J21" s="60">
        <v>1200.0</v>
      </c>
      <c r="K21" s="61">
        <f t="shared" si="1"/>
        <v>1200</v>
      </c>
    </row>
    <row r="22" ht="15.75" customHeight="1">
      <c r="A22" s="58">
        <v>1.0</v>
      </c>
      <c r="B22" s="59" t="s">
        <v>33</v>
      </c>
      <c r="C22" s="54"/>
      <c r="D22" s="54"/>
      <c r="E22" s="54"/>
      <c r="F22" s="54"/>
      <c r="G22" s="54"/>
      <c r="H22" s="54"/>
      <c r="I22" s="55"/>
      <c r="J22" s="60">
        <v>1200.0</v>
      </c>
      <c r="K22" s="61">
        <f t="shared" si="1"/>
        <v>1200</v>
      </c>
    </row>
    <row r="23" ht="15.75" customHeight="1">
      <c r="A23" s="62" t="s">
        <v>34</v>
      </c>
      <c r="B23" s="54"/>
      <c r="C23" s="54"/>
      <c r="D23" s="54"/>
      <c r="E23" s="54"/>
      <c r="F23" s="54"/>
      <c r="G23" s="54"/>
      <c r="H23" s="54"/>
      <c r="I23" s="54"/>
      <c r="J23" s="55"/>
      <c r="K23" s="63">
        <f>SUM(K19:K22)</f>
        <v>4800</v>
      </c>
    </row>
    <row r="24" ht="15.75" customHeight="1">
      <c r="A24" s="64">
        <v>0.0</v>
      </c>
      <c r="B24" s="65" t="s">
        <v>35</v>
      </c>
      <c r="C24" s="54"/>
      <c r="D24" s="54"/>
      <c r="E24" s="54"/>
      <c r="F24" s="54"/>
      <c r="G24" s="54"/>
      <c r="H24" s="54"/>
      <c r="I24" s="55"/>
      <c r="J24" s="66">
        <v>0.0</v>
      </c>
      <c r="K24" s="61">
        <f t="shared" ref="K24:K25" si="2">A24*J24</f>
        <v>0</v>
      </c>
    </row>
    <row r="25" ht="15.75" customHeight="1">
      <c r="A25" s="64">
        <v>0.0</v>
      </c>
      <c r="B25" s="59" t="s">
        <v>36</v>
      </c>
      <c r="C25" s="54"/>
      <c r="D25" s="54"/>
      <c r="E25" s="54"/>
      <c r="F25" s="54"/>
      <c r="G25" s="54"/>
      <c r="H25" s="54"/>
      <c r="I25" s="55"/>
      <c r="J25" s="66">
        <v>0.0</v>
      </c>
      <c r="K25" s="61">
        <f t="shared" si="2"/>
        <v>0</v>
      </c>
    </row>
    <row r="26" ht="15.75" customHeight="1">
      <c r="A26" s="62" t="s">
        <v>37</v>
      </c>
      <c r="B26" s="54"/>
      <c r="C26" s="54"/>
      <c r="D26" s="54"/>
      <c r="E26" s="54"/>
      <c r="F26" s="54"/>
      <c r="G26" s="54"/>
      <c r="H26" s="54"/>
      <c r="I26" s="54"/>
      <c r="J26" s="55"/>
      <c r="K26" s="63">
        <f>SUM(K24:K25)</f>
        <v>0</v>
      </c>
    </row>
    <row r="27" ht="15.75" customHeight="1">
      <c r="A27" s="67" t="s">
        <v>38</v>
      </c>
      <c r="B27" s="54"/>
      <c r="C27" s="54"/>
      <c r="D27" s="54"/>
      <c r="E27" s="54"/>
      <c r="F27" s="54"/>
      <c r="G27" s="54"/>
      <c r="H27" s="54"/>
      <c r="I27" s="54"/>
      <c r="J27" s="55"/>
      <c r="K27" s="68" t="s">
        <v>39</v>
      </c>
    </row>
    <row r="28" ht="15.75" customHeight="1">
      <c r="A28" s="67" t="s">
        <v>40</v>
      </c>
      <c r="B28" s="54"/>
      <c r="C28" s="54"/>
      <c r="D28" s="54"/>
      <c r="E28" s="54"/>
      <c r="F28" s="54"/>
      <c r="G28" s="54"/>
      <c r="H28" s="54"/>
      <c r="I28" s="54"/>
      <c r="J28" s="55"/>
      <c r="K28" s="68" t="s">
        <v>39</v>
      </c>
    </row>
    <row r="29" ht="15.0" customHeight="1">
      <c r="A29" s="69" t="s">
        <v>41</v>
      </c>
      <c r="B29" s="54"/>
      <c r="C29" s="54"/>
      <c r="D29" s="54"/>
      <c r="E29" s="54"/>
      <c r="F29" s="54"/>
      <c r="G29" s="54"/>
      <c r="H29" s="54"/>
      <c r="I29" s="54"/>
      <c r="J29" s="55"/>
      <c r="K29" s="63">
        <f>SUM(K23,K26)</f>
        <v>4800</v>
      </c>
    </row>
    <row r="30" ht="15.0" customHeight="1">
      <c r="A30" s="69" t="s">
        <v>42</v>
      </c>
      <c r="B30" s="54"/>
      <c r="C30" s="54"/>
      <c r="D30" s="54"/>
      <c r="E30" s="54"/>
      <c r="F30" s="54"/>
      <c r="G30" s="54"/>
      <c r="H30" s="54"/>
      <c r="I30" s="54"/>
      <c r="J30" s="55"/>
      <c r="K30" s="70">
        <f>K29</f>
        <v>4800</v>
      </c>
    </row>
    <row r="31" ht="15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ht="15.75" customHeight="1">
      <c r="A32" s="71" t="s">
        <v>43</v>
      </c>
      <c r="B32" s="6"/>
      <c r="C32" s="6"/>
      <c r="D32" s="72"/>
      <c r="E32" s="72"/>
      <c r="F32" s="72"/>
      <c r="G32" s="72"/>
      <c r="H32" s="72"/>
      <c r="I32" s="72"/>
      <c r="J32" s="72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ht="15.75" customHeight="1">
      <c r="A33" s="75"/>
      <c r="B33" s="76" t="s">
        <v>44</v>
      </c>
      <c r="C33" s="76" t="s">
        <v>45</v>
      </c>
      <c r="K33" s="9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ht="15.75" customHeight="1">
      <c r="A34" s="75"/>
      <c r="B34" s="76" t="s">
        <v>46</v>
      </c>
      <c r="C34" s="77" t="s">
        <v>47</v>
      </c>
      <c r="D34" s="76"/>
      <c r="E34" s="76"/>
      <c r="F34" s="76" t="s">
        <v>9</v>
      </c>
      <c r="K34" s="78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ht="15.75" customHeight="1">
      <c r="A35" s="75"/>
      <c r="B35" s="79"/>
      <c r="C35" s="77" t="s">
        <v>48</v>
      </c>
      <c r="D35" s="76"/>
      <c r="E35" s="76"/>
      <c r="F35" s="76"/>
      <c r="K35" s="78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</row>
    <row r="36" ht="15.75" customHeight="1">
      <c r="A36" s="75"/>
      <c r="B36" s="79"/>
      <c r="C36" s="77" t="s">
        <v>49</v>
      </c>
      <c r="D36" s="80"/>
      <c r="E36" s="80"/>
      <c r="F36" s="80"/>
      <c r="K36" s="78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</row>
    <row r="37" ht="15.75" customHeight="1">
      <c r="A37" s="75"/>
      <c r="B37" s="79"/>
      <c r="C37" s="77" t="s">
        <v>50</v>
      </c>
      <c r="D37" s="76"/>
      <c r="E37" s="76"/>
      <c r="F37" s="76"/>
      <c r="K37" s="78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</row>
    <row r="38" ht="15.75" customHeight="1">
      <c r="A38" s="81"/>
      <c r="B38" s="82"/>
      <c r="C38" s="83" t="s">
        <v>51</v>
      </c>
      <c r="D38" s="84"/>
      <c r="E38" s="84"/>
      <c r="F38" s="84"/>
      <c r="G38" s="11"/>
      <c r="H38" s="11"/>
      <c r="I38" s="11"/>
      <c r="J38" s="11"/>
      <c r="K38" s="12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6">
    <mergeCell ref="G2:K4"/>
    <mergeCell ref="I6:J6"/>
    <mergeCell ref="I8:J8"/>
    <mergeCell ref="A13:A16"/>
    <mergeCell ref="I13:J13"/>
    <mergeCell ref="I15:J15"/>
    <mergeCell ref="B18:I18"/>
    <mergeCell ref="B19:I19"/>
    <mergeCell ref="B20:I20"/>
    <mergeCell ref="B21:I21"/>
    <mergeCell ref="B22:I22"/>
    <mergeCell ref="A23:J23"/>
    <mergeCell ref="B24:I24"/>
    <mergeCell ref="B25:I25"/>
    <mergeCell ref="F34:J34"/>
    <mergeCell ref="F35:J35"/>
    <mergeCell ref="F36:J36"/>
    <mergeCell ref="F37:J37"/>
    <mergeCell ref="F38:K38"/>
    <mergeCell ref="A26:J26"/>
    <mergeCell ref="A27:J27"/>
    <mergeCell ref="A28:J28"/>
    <mergeCell ref="A29:J29"/>
    <mergeCell ref="A30:J30"/>
    <mergeCell ref="A32:C32"/>
    <mergeCell ref="C33:K33"/>
  </mergeCells>
  <printOptions/>
  <pageMargins bottom="0.75" footer="0.0" header="0.0" left="0.7" right="0.7" top="0.75"/>
  <pageSetup orientation="portrait"/>
  <headerFooter>
    <oddFooter>&amp;CLaSorsa Associates (888) 831-0809  info@lasorsa.com   www.Lasorsa.com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7.75"/>
    <col customWidth="1" min="3" max="3" width="8.5"/>
    <col customWidth="1" min="4" max="4" width="7.75"/>
    <col customWidth="1" min="5" max="6" width="4.38"/>
    <col customWidth="1" min="7" max="10" width="7.75"/>
    <col customWidth="1" min="11" max="11" width="9.13"/>
    <col customWidth="1" min="12" max="27" width="7.75"/>
  </cols>
  <sheetData>
    <row r="1">
      <c r="A1" s="85"/>
      <c r="B1" s="85"/>
      <c r="C1" s="85"/>
      <c r="D1" s="85"/>
      <c r="E1" s="85"/>
      <c r="F1" s="86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>
      <c r="A2" s="85"/>
      <c r="B2" s="85"/>
      <c r="C2" s="85"/>
      <c r="D2" s="85"/>
      <c r="E2" s="3"/>
      <c r="F2" s="4"/>
      <c r="G2" s="5" t="s">
        <v>52</v>
      </c>
      <c r="H2" s="6"/>
      <c r="I2" s="6"/>
      <c r="J2" s="6"/>
      <c r="K2" s="7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>
      <c r="A3" s="85"/>
      <c r="B3" s="85"/>
      <c r="C3" s="85"/>
      <c r="D3" s="85"/>
      <c r="E3" s="3"/>
      <c r="F3" s="4"/>
      <c r="G3" s="8"/>
      <c r="K3" s="9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>
      <c r="A4" s="85"/>
      <c r="B4" s="85"/>
      <c r="C4" s="85"/>
      <c r="D4" s="85"/>
      <c r="E4" s="3"/>
      <c r="F4" s="4"/>
      <c r="G4" s="10"/>
      <c r="H4" s="11"/>
      <c r="I4" s="11"/>
      <c r="J4" s="11"/>
      <c r="K4" s="12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>
      <c r="A5" s="87"/>
      <c r="B5" s="87"/>
      <c r="C5" s="87"/>
      <c r="D5" s="87"/>
      <c r="E5" s="87"/>
      <c r="F5" s="88"/>
      <c r="G5" s="87"/>
      <c r="H5" s="87"/>
      <c r="I5" s="87"/>
      <c r="J5" s="87"/>
      <c r="K5" s="87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>
      <c r="A7" s="89" t="s">
        <v>53</v>
      </c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</row>
    <row r="8">
      <c r="A8" s="89" t="s">
        <v>54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>
      <c r="A9" s="89" t="s">
        <v>55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>
      <c r="A10" s="89" t="s">
        <v>56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>
      <c r="A11" s="89" t="s">
        <v>57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</row>
    <row r="12">
      <c r="A12" s="89" t="s">
        <v>58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3">
      <c r="A13" s="89" t="s">
        <v>59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</row>
    <row r="14">
      <c r="A14" s="89" t="s">
        <v>60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>
      <c r="A15" s="89" t="s">
        <v>61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</row>
    <row r="16">
      <c r="A16" s="90" t="s">
        <v>62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>
      <c r="A17" s="89" t="s">
        <v>63</v>
      </c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>
      <c r="A18" s="89" t="s">
        <v>64</v>
      </c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ht="15.75" customHeight="1">
      <c r="A19" s="89" t="s">
        <v>65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ht="15.75" customHeight="1">
      <c r="A20" s="89" t="s">
        <v>66</v>
      </c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ht="15.75" customHeight="1">
      <c r="A21" s="90" t="s">
        <v>67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ht="15.75" customHeight="1">
      <c r="A22" s="89" t="s">
        <v>68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>
      <c r="A23" s="89" t="s">
        <v>69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>
      <c r="A24" s="89" t="s">
        <v>70</v>
      </c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>
      <c r="A25" s="89" t="s">
        <v>71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</row>
    <row r="26">
      <c r="A26" s="89" t="s">
        <v>72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>
      <c r="A27" s="89" t="s">
        <v>73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>
      <c r="A28" s="89" t="s">
        <v>74</v>
      </c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ht="15.75" customHeight="1">
      <c r="A29" s="89" t="s">
        <v>75</v>
      </c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>
      <c r="A30" s="89" t="s">
        <v>76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ht="15.75" customHeight="1">
      <c r="A31" s="89" t="s">
        <v>77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ht="15.7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ht="15.75" customHeight="1">
      <c r="A33" s="92" t="s">
        <v>78</v>
      </c>
      <c r="E33" s="91"/>
      <c r="F33" s="91"/>
      <c r="G33" s="91"/>
      <c r="H33" s="91"/>
      <c r="I33" s="91"/>
      <c r="J33" s="91"/>
      <c r="K33" s="91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ht="15.75" customHeight="1">
      <c r="A34" s="91"/>
      <c r="B34" s="91"/>
      <c r="C34" s="91"/>
      <c r="D34" s="91"/>
      <c r="E34" s="91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ht="15.75" customHeight="1">
      <c r="A35" s="93"/>
      <c r="B35" s="11"/>
      <c r="C35" s="11"/>
      <c r="D35" s="11"/>
      <c r="E35" s="91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ht="15.75" customHeight="1">
      <c r="A36" s="92" t="s">
        <v>79</v>
      </c>
      <c r="E36" s="94"/>
      <c r="F36" s="85"/>
      <c r="G36" s="85"/>
      <c r="H36" s="85"/>
      <c r="I36" s="85"/>
      <c r="J36" s="85"/>
      <c r="K36" s="8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ht="15.75" customHeight="1">
      <c r="A37" s="91"/>
      <c r="B37" s="91"/>
      <c r="C37" s="91"/>
      <c r="D37" s="91"/>
      <c r="E37" s="91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ht="15.75" customHeight="1">
      <c r="A38" s="93"/>
      <c r="B38" s="11"/>
      <c r="C38" s="11"/>
      <c r="D38" s="11"/>
      <c r="E38" s="91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ht="15.75" customHeight="1">
      <c r="A39" s="92" t="s">
        <v>80</v>
      </c>
      <c r="E39" s="94"/>
      <c r="F39" s="85"/>
      <c r="G39" s="85"/>
      <c r="H39" s="85"/>
      <c r="I39" s="85"/>
      <c r="J39" s="85"/>
      <c r="K39" s="8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ht="15.75" customHeight="1">
      <c r="A40" s="91"/>
      <c r="B40" s="91"/>
      <c r="C40" s="91"/>
      <c r="D40" s="91"/>
      <c r="E40" s="91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ht="15.75" customHeight="1">
      <c r="A41" s="93"/>
      <c r="B41" s="11"/>
      <c r="C41" s="11"/>
      <c r="D41" s="11"/>
      <c r="E41" s="91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ht="15.75" customHeight="1">
      <c r="A42" s="92" t="s">
        <v>81</v>
      </c>
      <c r="E42" s="94"/>
      <c r="F42" s="85"/>
      <c r="G42" s="85"/>
      <c r="H42" s="85"/>
      <c r="I42" s="85"/>
      <c r="J42" s="85"/>
      <c r="K42" s="8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ht="15.75" customHeight="1">
      <c r="A43" s="91"/>
      <c r="B43" s="91"/>
      <c r="C43" s="91"/>
      <c r="D43" s="91"/>
      <c r="E43" s="91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ht="15.75" customHeight="1">
      <c r="A44" s="91"/>
      <c r="B44" s="91"/>
      <c r="C44" s="91"/>
      <c r="D44" s="91"/>
      <c r="E44" s="91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ht="15.75" customHeight="1">
      <c r="A45" s="91"/>
      <c r="B45" s="91"/>
      <c r="C45" s="91"/>
      <c r="D45" s="91"/>
      <c r="E45" s="91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ht="15.7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</row>
    <row r="47" ht="15.7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ht="15.7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ht="15.7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</row>
    <row r="50" ht="15.7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</row>
    <row r="51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</row>
    <row r="52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</row>
    <row r="53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ht="15.7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ht="15.7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ht="15.7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ht="15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ht="15.7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ht="15.75" customHeight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ht="15.75" customHeight="1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ht="15.7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ht="15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ht="15.7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ht="15.7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ht="15.7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ht="15.7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ht="15.7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ht="15.7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ht="15.7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ht="15.7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ht="15.7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ht="15.7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ht="15.7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ht="15.7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ht="15.7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ht="15.7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ht="15.7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ht="15.7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ht="15.7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ht="15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ht="15.7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ht="15.7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ht="15.75" customHeight="1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ht="15.75" customHeight="1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ht="15.75" customHeight="1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ht="15.75" customHeight="1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ht="15.75" customHeight="1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ht="15.75" customHeight="1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ht="15.75" customHeight="1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ht="15.75" customHeight="1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ht="15.75" customHeight="1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ht="15.75" customHeight="1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ht="15.75" customHeight="1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ht="15.75" customHeight="1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ht="15.75" customHeight="1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ht="15.75" customHeight="1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ht="15.75" customHeight="1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ht="15.75" customHeight="1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ht="15.75" customHeight="1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ht="15.75" customHeight="1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ht="15.75" customHeight="1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ht="15.75" customHeight="1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ht="15.75" customHeight="1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ht="15.75" customHeight="1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ht="15.75" customHeight="1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ht="15.75" customHeight="1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ht="15.75" customHeight="1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ht="15.75" customHeight="1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ht="15.75" customHeight="1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ht="15.75" customHeight="1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ht="15.75" customHeight="1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ht="15.75" customHeight="1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ht="15.75" customHeight="1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ht="15.75" customHeight="1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ht="15.75" customHeight="1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ht="15.75" customHeight="1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ht="15.75" customHeight="1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ht="15.75" customHeight="1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ht="15.75" customHeight="1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ht="15.75" customHeight="1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ht="15.75" customHeight="1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ht="15.75" customHeight="1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ht="15.75" customHeight="1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ht="15.75" customHeight="1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  <row r="287" ht="15.75" customHeight="1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</row>
    <row r="288" ht="15.75" customHeight="1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</row>
    <row r="289" ht="15.75" customHeight="1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</row>
    <row r="290" ht="15.75" customHeight="1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</row>
    <row r="291" ht="15.75" customHeight="1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</row>
    <row r="292" ht="15.75" customHeight="1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</row>
    <row r="293" ht="15.75" customHeight="1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</row>
    <row r="294" ht="15.75" customHeight="1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</row>
    <row r="295" ht="15.75" customHeight="1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</row>
    <row r="296" ht="15.75" customHeight="1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</row>
    <row r="297" ht="15.75" customHeight="1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</row>
    <row r="298" ht="15.75" customHeight="1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</row>
    <row r="299" ht="15.75" customHeight="1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</row>
    <row r="300" ht="15.75" customHeight="1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</row>
    <row r="301" ht="15.75" customHeight="1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</row>
    <row r="302" ht="15.75" customHeight="1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</row>
    <row r="303" ht="15.75" customHeight="1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</row>
    <row r="304" ht="15.75" customHeight="1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</row>
    <row r="305" ht="15.75" customHeight="1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</row>
    <row r="306" ht="15.75" customHeight="1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</row>
    <row r="307" ht="15.75" customHeight="1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</row>
    <row r="308" ht="15.75" customHeight="1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</row>
    <row r="309" ht="15.75" customHeight="1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</row>
    <row r="310" ht="15.75" customHeight="1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</row>
    <row r="311" ht="15.75" customHeight="1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</row>
    <row r="312" ht="15.75" customHeight="1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</row>
    <row r="313" ht="15.75" customHeight="1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</row>
    <row r="314" ht="15.75" customHeight="1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</row>
    <row r="315" ht="15.75" customHeight="1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</row>
    <row r="316" ht="15.75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</row>
    <row r="317" ht="15.75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</row>
    <row r="318" ht="15.75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</row>
    <row r="319" ht="15.75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</row>
    <row r="320" ht="15.75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</row>
    <row r="321" ht="15.75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</row>
    <row r="322" ht="15.75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</row>
    <row r="323" ht="15.75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</row>
    <row r="324" ht="15.75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</row>
    <row r="325" ht="15.75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</row>
    <row r="326" ht="15.75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</row>
    <row r="327" ht="15.75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</row>
    <row r="328" ht="15.75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</row>
    <row r="329" ht="15.75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</row>
    <row r="330" ht="15.75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</row>
    <row r="331" ht="15.75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</row>
    <row r="332" ht="15.75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</row>
    <row r="333" ht="15.75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</row>
    <row r="334" ht="15.75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</row>
    <row r="335" ht="15.75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</row>
    <row r="336" ht="15.75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</row>
    <row r="337" ht="15.75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</row>
    <row r="338" ht="15.75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</row>
    <row r="339" ht="15.75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</row>
    <row r="340" ht="15.75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</row>
    <row r="341" ht="15.75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</row>
    <row r="342" ht="15.75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</row>
    <row r="343" ht="15.75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</row>
    <row r="344" ht="15.75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</row>
    <row r="345" ht="15.75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</row>
    <row r="346" ht="15.75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</row>
    <row r="347" ht="15.75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</row>
    <row r="348" ht="15.75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</row>
    <row r="349" ht="15.75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</row>
    <row r="350" ht="15.75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</row>
    <row r="351" ht="15.75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</row>
    <row r="352" ht="15.75" customHeight="1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</row>
    <row r="353" ht="15.75" customHeight="1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</row>
    <row r="354" ht="15.75" customHeight="1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</row>
    <row r="355" ht="15.75" customHeight="1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</row>
    <row r="356" ht="15.75" customHeight="1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</row>
    <row r="357" ht="15.75" customHeight="1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</row>
    <row r="358" ht="15.75" customHeight="1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</row>
    <row r="359" ht="15.75" customHeight="1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</row>
    <row r="360" ht="15.75" customHeight="1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</row>
    <row r="361" ht="15.75" customHeight="1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</row>
    <row r="362" ht="15.75" customHeight="1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</row>
    <row r="363" ht="15.75" customHeight="1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</row>
    <row r="364" ht="15.75" customHeight="1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</row>
    <row r="365" ht="15.75" customHeight="1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</row>
    <row r="366" ht="15.75" customHeight="1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</row>
    <row r="367" ht="15.75" customHeight="1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</row>
    <row r="368" ht="15.75" customHeight="1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</row>
    <row r="369" ht="15.75" customHeight="1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</row>
    <row r="370" ht="15.75" customHeight="1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</row>
    <row r="371" ht="15.75" customHeight="1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</row>
    <row r="372" ht="15.75" customHeight="1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</row>
    <row r="373" ht="15.75" customHeight="1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</row>
    <row r="374" ht="15.75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</row>
    <row r="375" ht="15.75" customHeight="1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</row>
    <row r="376" ht="15.75" customHeight="1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</row>
    <row r="377" ht="15.75" customHeight="1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</row>
    <row r="378" ht="15.75" customHeight="1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</row>
    <row r="379" ht="15.75" customHeight="1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</row>
    <row r="380" ht="15.75" customHeight="1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</row>
    <row r="381" ht="15.75" customHeight="1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</row>
    <row r="382" ht="15.75" customHeight="1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</row>
    <row r="383" ht="15.75" customHeight="1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</row>
    <row r="384" ht="15.75" customHeight="1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</row>
    <row r="385" ht="15.75" customHeight="1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</row>
    <row r="386" ht="15.75" customHeight="1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</row>
    <row r="387" ht="15.75" customHeight="1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</row>
    <row r="388" ht="15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</row>
    <row r="389" ht="15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</row>
    <row r="390" ht="15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</row>
    <row r="391" ht="15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</row>
    <row r="392" ht="15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</row>
    <row r="393" ht="15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</row>
    <row r="394" ht="15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</row>
    <row r="395" ht="15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</row>
    <row r="396" ht="15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</row>
    <row r="397" ht="15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</row>
    <row r="398" ht="15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</row>
    <row r="399" ht="15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</row>
    <row r="400" ht="15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</row>
    <row r="401" ht="15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</row>
    <row r="402" ht="15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</row>
    <row r="403" ht="15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</row>
    <row r="404" ht="15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</row>
    <row r="405" ht="15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</row>
    <row r="406" ht="15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</row>
    <row r="407" ht="15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</row>
    <row r="408" ht="15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</row>
    <row r="409" ht="15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</row>
    <row r="410" ht="15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</row>
    <row r="411" ht="15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</row>
    <row r="412" ht="15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</row>
    <row r="413" ht="15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</row>
    <row r="414" ht="15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</row>
    <row r="415" ht="15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</row>
    <row r="416" ht="15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</row>
    <row r="417" ht="15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</row>
    <row r="418" ht="15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</row>
    <row r="419" ht="15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</row>
    <row r="420" ht="15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</row>
    <row r="421" ht="15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</row>
    <row r="422" ht="15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</row>
    <row r="423" ht="15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</row>
    <row r="424" ht="15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</row>
    <row r="425" ht="15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</row>
    <row r="426" ht="15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</row>
    <row r="427" ht="15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</row>
    <row r="428" ht="15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</row>
    <row r="429" ht="15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</row>
    <row r="430" ht="15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</row>
    <row r="431" ht="15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</row>
    <row r="432" ht="15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</row>
    <row r="433" ht="15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</row>
    <row r="434" ht="15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</row>
    <row r="435" ht="15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</row>
    <row r="436" ht="15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</row>
    <row r="437" ht="15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</row>
    <row r="438" ht="15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</row>
    <row r="439" ht="15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</row>
    <row r="440" ht="15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</row>
    <row r="441" ht="15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</row>
    <row r="442" ht="15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</row>
    <row r="443" ht="15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</row>
    <row r="444" ht="15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</row>
    <row r="445" ht="15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</row>
    <row r="446" ht="15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</row>
    <row r="447" ht="15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</row>
    <row r="448" ht="15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</row>
    <row r="449" ht="15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</row>
    <row r="450" ht="15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</row>
    <row r="451" ht="15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</row>
    <row r="452" ht="15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</row>
    <row r="453" ht="15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</row>
    <row r="454" ht="15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</row>
    <row r="455" ht="15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</row>
    <row r="456" ht="15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</row>
    <row r="457" ht="15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</row>
    <row r="458" ht="15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</row>
    <row r="459" ht="15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</row>
    <row r="460" ht="15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</row>
    <row r="461" ht="15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</row>
    <row r="462" ht="15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</row>
    <row r="463" ht="15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</row>
    <row r="464" ht="15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</row>
    <row r="465" ht="15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</row>
    <row r="466" ht="15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</row>
    <row r="467" ht="15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</row>
    <row r="468" ht="15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</row>
    <row r="469" ht="15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</row>
    <row r="470" ht="15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</row>
    <row r="471" ht="15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</row>
    <row r="472" ht="15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</row>
    <row r="473" ht="15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</row>
    <row r="474" ht="15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</row>
    <row r="475" ht="15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</row>
    <row r="476" ht="15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</row>
    <row r="477" ht="15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</row>
    <row r="478" ht="15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</row>
    <row r="479" ht="15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</row>
    <row r="480" ht="15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</row>
    <row r="481" ht="15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</row>
    <row r="482" ht="15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</row>
    <row r="483" ht="15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</row>
    <row r="484" ht="15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</row>
    <row r="485" ht="15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</row>
    <row r="486" ht="15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</row>
    <row r="487" ht="15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</row>
    <row r="488" ht="15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</row>
    <row r="489" ht="15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</row>
    <row r="490" ht="15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</row>
    <row r="491" ht="15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</row>
    <row r="492" ht="15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</row>
    <row r="493" ht="15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</row>
    <row r="494" ht="15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</row>
    <row r="495" ht="15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</row>
    <row r="496" ht="15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</row>
    <row r="497" ht="15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</row>
    <row r="498" ht="15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</row>
    <row r="499" ht="15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</row>
    <row r="500" ht="15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</row>
    <row r="501" ht="15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</row>
    <row r="502" ht="15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</row>
    <row r="503" ht="15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</row>
    <row r="504" ht="15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</row>
    <row r="505" ht="15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</row>
    <row r="506" ht="15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</row>
    <row r="507" ht="15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</row>
    <row r="508" ht="15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</row>
    <row r="509" ht="15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</row>
    <row r="510" ht="15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</row>
    <row r="511" ht="15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</row>
    <row r="512" ht="15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</row>
    <row r="513" ht="15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</row>
    <row r="514" ht="15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</row>
    <row r="515" ht="15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</row>
    <row r="516" ht="15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</row>
    <row r="517" ht="15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</row>
    <row r="518" ht="15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</row>
    <row r="519" ht="15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</row>
    <row r="520" ht="15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</row>
    <row r="521" ht="15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</row>
    <row r="522" ht="15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</row>
    <row r="523" ht="15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</row>
    <row r="524" ht="15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</row>
    <row r="525" ht="15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</row>
    <row r="526" ht="15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</row>
    <row r="527" ht="15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</row>
    <row r="528" ht="15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</row>
    <row r="529" ht="15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</row>
    <row r="530" ht="15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</row>
    <row r="531" ht="15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</row>
    <row r="532" ht="15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</row>
    <row r="533" ht="15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</row>
    <row r="534" ht="15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</row>
    <row r="535" ht="15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</row>
    <row r="536" ht="15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</row>
    <row r="537" ht="15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</row>
    <row r="538" ht="15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</row>
    <row r="539" ht="15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</row>
    <row r="540" ht="15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</row>
    <row r="541" ht="15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</row>
    <row r="542" ht="15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</row>
    <row r="543" ht="15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</row>
    <row r="544" ht="15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</row>
    <row r="545" ht="15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</row>
    <row r="546" ht="15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</row>
    <row r="547" ht="15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</row>
    <row r="548" ht="15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</row>
    <row r="549" ht="15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</row>
    <row r="550" ht="15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</row>
    <row r="551" ht="15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</row>
    <row r="552" ht="15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</row>
    <row r="553" ht="15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</row>
    <row r="554" ht="15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</row>
    <row r="555" ht="15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</row>
    <row r="556" ht="15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</row>
    <row r="557" ht="15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</row>
    <row r="558" ht="15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</row>
    <row r="559" ht="15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</row>
    <row r="560" ht="15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</row>
    <row r="561" ht="15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</row>
    <row r="562" ht="15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</row>
    <row r="563" ht="15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</row>
    <row r="564" ht="15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</row>
    <row r="565" ht="15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</row>
    <row r="566" ht="15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</row>
    <row r="567" ht="15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</row>
    <row r="568" ht="15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</row>
    <row r="569" ht="15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</row>
    <row r="570" ht="15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</row>
    <row r="571" ht="15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</row>
    <row r="572" ht="15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</row>
    <row r="573" ht="15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</row>
    <row r="574" ht="15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</row>
    <row r="575" ht="15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</row>
    <row r="576" ht="15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</row>
    <row r="577" ht="15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</row>
    <row r="578" ht="15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</row>
    <row r="579" ht="15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</row>
    <row r="580" ht="15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</row>
    <row r="581" ht="15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</row>
    <row r="582" ht="15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</row>
    <row r="583" ht="15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</row>
    <row r="584" ht="15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</row>
    <row r="585" ht="15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</row>
    <row r="586" ht="15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</row>
    <row r="587" ht="15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</row>
    <row r="588" ht="15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</row>
    <row r="589" ht="15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</row>
    <row r="590" ht="15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</row>
    <row r="591" ht="15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</row>
    <row r="592" ht="15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</row>
    <row r="593" ht="15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</row>
    <row r="594" ht="15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</row>
    <row r="595" ht="15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</row>
    <row r="596" ht="15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</row>
    <row r="597" ht="15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</row>
    <row r="598" ht="15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</row>
    <row r="599" ht="15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</row>
    <row r="600" ht="15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</row>
    <row r="601" ht="15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</row>
    <row r="602" ht="15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</row>
    <row r="603" ht="15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</row>
    <row r="604" ht="15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</row>
    <row r="605" ht="15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</row>
    <row r="606" ht="15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</row>
    <row r="607" ht="15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</row>
    <row r="608" ht="15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</row>
    <row r="609" ht="15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</row>
    <row r="610" ht="15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</row>
    <row r="611" ht="15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</row>
    <row r="612" ht="15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</row>
    <row r="613" ht="15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</row>
    <row r="614" ht="15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</row>
    <row r="615" ht="15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</row>
    <row r="616" ht="15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</row>
    <row r="617" ht="15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</row>
    <row r="618" ht="15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</row>
    <row r="619" ht="15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</row>
    <row r="620" ht="15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</row>
    <row r="621" ht="15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</row>
    <row r="622" ht="15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</row>
    <row r="623" ht="15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</row>
    <row r="624" ht="15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</row>
    <row r="625" ht="15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</row>
    <row r="626" ht="15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</row>
    <row r="627" ht="15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</row>
    <row r="628" ht="15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</row>
    <row r="629" ht="15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</row>
    <row r="630" ht="15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</row>
    <row r="631" ht="15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</row>
    <row r="632" ht="15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</row>
    <row r="633" ht="15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</row>
    <row r="634" ht="15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</row>
    <row r="635" ht="15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</row>
    <row r="636" ht="15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</row>
    <row r="637" ht="15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</row>
    <row r="638" ht="15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</row>
    <row r="639" ht="15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</row>
    <row r="640" ht="15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</row>
    <row r="641" ht="15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</row>
    <row r="642" ht="15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</row>
    <row r="643" ht="15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</row>
    <row r="644" ht="15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</row>
    <row r="645" ht="15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</row>
    <row r="646" ht="15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</row>
    <row r="647" ht="15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</row>
    <row r="648" ht="15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</row>
    <row r="649" ht="15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</row>
    <row r="650" ht="15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</row>
    <row r="651" ht="15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</row>
    <row r="652" ht="15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</row>
    <row r="653" ht="15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</row>
    <row r="654" ht="15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</row>
    <row r="655" ht="15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</row>
    <row r="656" ht="15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</row>
    <row r="657" ht="15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</row>
    <row r="658" ht="15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</row>
    <row r="659" ht="15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</row>
    <row r="660" ht="15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</row>
    <row r="661" ht="15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</row>
    <row r="662" ht="15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</row>
    <row r="663" ht="15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</row>
    <row r="664" ht="15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</row>
    <row r="665" ht="15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</row>
    <row r="666" ht="15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</row>
    <row r="667" ht="15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</row>
    <row r="668" ht="15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</row>
    <row r="669" ht="15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</row>
    <row r="670" ht="15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</row>
    <row r="671" ht="15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</row>
    <row r="672" ht="15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</row>
    <row r="673" ht="15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</row>
    <row r="674" ht="15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</row>
    <row r="675" ht="15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</row>
    <row r="676" ht="15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</row>
    <row r="677" ht="15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</row>
    <row r="678" ht="15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</row>
    <row r="679" ht="15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</row>
    <row r="680" ht="15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</row>
    <row r="681" ht="15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</row>
    <row r="682" ht="15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</row>
    <row r="683" ht="15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</row>
    <row r="684" ht="15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</row>
    <row r="685" ht="15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</row>
    <row r="686" ht="15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</row>
    <row r="687" ht="15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</row>
    <row r="688" ht="15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</row>
    <row r="689" ht="15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</row>
    <row r="690" ht="15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</row>
    <row r="691" ht="15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</row>
    <row r="692" ht="15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</row>
    <row r="693" ht="15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</row>
    <row r="694" ht="15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</row>
    <row r="695" ht="15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</row>
    <row r="696" ht="15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</row>
    <row r="697" ht="15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</row>
    <row r="698" ht="15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</row>
    <row r="699" ht="15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</row>
    <row r="700" ht="15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</row>
    <row r="701" ht="15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</row>
    <row r="702" ht="15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</row>
    <row r="703" ht="15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</row>
    <row r="704" ht="15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</row>
    <row r="705" ht="15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</row>
    <row r="706" ht="15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</row>
    <row r="707" ht="15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</row>
    <row r="708" ht="15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</row>
    <row r="709" ht="15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</row>
    <row r="710" ht="15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</row>
    <row r="711" ht="15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</row>
    <row r="712" ht="15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</row>
    <row r="713" ht="15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</row>
    <row r="714" ht="15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</row>
    <row r="715" ht="15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</row>
    <row r="716" ht="15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</row>
    <row r="717" ht="15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</row>
    <row r="718" ht="15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</row>
    <row r="719" ht="15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</row>
    <row r="720" ht="15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</row>
    <row r="721" ht="15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</row>
    <row r="722" ht="15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</row>
    <row r="723" ht="15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</row>
    <row r="724" ht="15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</row>
    <row r="725" ht="15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</row>
    <row r="726" ht="15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</row>
    <row r="727" ht="15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</row>
    <row r="728" ht="15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</row>
    <row r="729" ht="15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</row>
    <row r="730" ht="15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</row>
    <row r="731" ht="15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</row>
    <row r="732" ht="15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</row>
    <row r="733" ht="15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</row>
    <row r="734" ht="15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</row>
    <row r="735" ht="15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</row>
    <row r="736" ht="15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</row>
    <row r="737" ht="15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</row>
    <row r="738" ht="15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</row>
    <row r="739" ht="15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</row>
    <row r="740" ht="15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</row>
    <row r="741" ht="15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</row>
    <row r="742" ht="15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</row>
    <row r="743" ht="15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</row>
    <row r="744" ht="15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</row>
    <row r="745" ht="15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</row>
    <row r="746" ht="15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</row>
    <row r="747" ht="15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</row>
    <row r="748" ht="15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</row>
    <row r="749" ht="15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</row>
    <row r="750" ht="15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</row>
    <row r="751" ht="15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</row>
    <row r="752" ht="15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</row>
    <row r="753" ht="15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</row>
    <row r="754" ht="15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</row>
    <row r="755" ht="15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</row>
    <row r="756" ht="15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</row>
    <row r="757" ht="15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</row>
    <row r="758" ht="15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</row>
    <row r="759" ht="15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</row>
    <row r="760" ht="15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</row>
    <row r="761" ht="15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</row>
    <row r="762" ht="15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</row>
    <row r="763" ht="15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</row>
    <row r="764" ht="15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</row>
    <row r="765" ht="15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</row>
    <row r="766" ht="15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</row>
    <row r="767" ht="15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</row>
    <row r="768" ht="15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</row>
    <row r="769" ht="15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</row>
    <row r="770" ht="15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</row>
    <row r="771" ht="15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</row>
    <row r="772" ht="15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</row>
    <row r="773" ht="15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</row>
    <row r="774" ht="15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</row>
    <row r="775" ht="15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</row>
    <row r="776" ht="15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</row>
    <row r="777" ht="15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</row>
    <row r="778" ht="15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</row>
    <row r="779" ht="15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</row>
    <row r="780" ht="15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</row>
    <row r="781" ht="15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</row>
    <row r="782" ht="15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</row>
    <row r="783" ht="15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</row>
    <row r="784" ht="15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</row>
    <row r="785" ht="15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</row>
    <row r="786" ht="15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</row>
    <row r="787" ht="15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</row>
    <row r="788" ht="15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</row>
    <row r="789" ht="15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</row>
    <row r="790" ht="15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</row>
    <row r="791" ht="15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</row>
    <row r="792" ht="15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</row>
    <row r="793" ht="15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</row>
    <row r="794" ht="15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</row>
    <row r="795" ht="15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</row>
    <row r="796" ht="15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</row>
    <row r="797" ht="15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</row>
    <row r="798" ht="15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</row>
    <row r="799" ht="15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</row>
    <row r="800" ht="15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</row>
    <row r="801" ht="15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</row>
    <row r="802" ht="15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</row>
    <row r="803" ht="15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</row>
    <row r="804" ht="15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</row>
    <row r="805" ht="15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</row>
    <row r="806" ht="15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</row>
    <row r="807" ht="15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</row>
    <row r="808" ht="15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</row>
    <row r="809" ht="15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</row>
    <row r="810" ht="15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</row>
    <row r="811" ht="15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</row>
    <row r="812" ht="15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</row>
    <row r="813" ht="15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</row>
    <row r="814" ht="15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</row>
    <row r="815" ht="15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</row>
    <row r="816" ht="15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</row>
    <row r="817" ht="15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</row>
    <row r="818" ht="15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</row>
    <row r="819" ht="15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</row>
    <row r="820" ht="15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</row>
    <row r="821" ht="15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</row>
    <row r="822" ht="15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</row>
    <row r="823" ht="15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</row>
    <row r="824" ht="15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</row>
    <row r="825" ht="15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</row>
    <row r="826" ht="15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</row>
    <row r="827" ht="15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</row>
    <row r="828" ht="15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</row>
    <row r="829" ht="15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</row>
    <row r="830" ht="15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</row>
    <row r="831" ht="15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</row>
    <row r="832" ht="15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</row>
    <row r="833" ht="15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</row>
    <row r="834" ht="15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</row>
    <row r="835" ht="15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</row>
    <row r="836" ht="15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</row>
    <row r="837" ht="15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</row>
    <row r="838" ht="15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</row>
    <row r="839" ht="15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</row>
    <row r="840" ht="15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</row>
    <row r="841" ht="15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</row>
    <row r="842" ht="15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</row>
    <row r="843" ht="15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</row>
    <row r="844" ht="15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</row>
    <row r="845" ht="15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</row>
    <row r="846" ht="15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</row>
    <row r="847" ht="15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</row>
    <row r="848" ht="15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</row>
    <row r="849" ht="15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</row>
    <row r="850" ht="15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</row>
    <row r="851" ht="15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</row>
    <row r="852" ht="15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</row>
    <row r="853" ht="15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</row>
    <row r="854" ht="15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</row>
    <row r="855" ht="15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</row>
    <row r="856" ht="15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</row>
    <row r="857" ht="15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</row>
    <row r="858" ht="15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</row>
    <row r="859" ht="15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</row>
    <row r="860" ht="15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</row>
    <row r="861" ht="15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</row>
    <row r="862" ht="15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</row>
    <row r="863" ht="15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</row>
    <row r="864" ht="15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</row>
    <row r="865" ht="15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</row>
    <row r="866" ht="15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</row>
    <row r="867" ht="15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</row>
    <row r="868" ht="15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</row>
    <row r="869" ht="15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</row>
    <row r="870" ht="15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</row>
    <row r="871" ht="15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</row>
    <row r="872" ht="15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</row>
    <row r="873" ht="15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</row>
    <row r="874" ht="15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</row>
    <row r="875" ht="15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</row>
    <row r="876" ht="15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</row>
    <row r="877" ht="15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</row>
    <row r="878" ht="15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</row>
    <row r="879" ht="15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</row>
    <row r="880" ht="15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</row>
    <row r="881" ht="15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</row>
    <row r="882" ht="15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</row>
    <row r="883" ht="15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</row>
    <row r="884" ht="15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</row>
    <row r="885" ht="15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</row>
    <row r="886" ht="15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</row>
    <row r="887" ht="15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</row>
    <row r="888" ht="15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</row>
    <row r="889" ht="15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</row>
    <row r="890" ht="15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</row>
    <row r="891" ht="15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</row>
    <row r="892" ht="15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</row>
    <row r="893" ht="15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</row>
    <row r="894" ht="15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</row>
    <row r="895" ht="15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</row>
    <row r="896" ht="15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</row>
    <row r="897" ht="15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</row>
    <row r="898" ht="15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</row>
    <row r="899" ht="15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</row>
    <row r="900" ht="15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</row>
    <row r="901" ht="15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</row>
    <row r="902" ht="15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</row>
    <row r="903" ht="15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</row>
    <row r="904" ht="15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</row>
    <row r="905" ht="15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</row>
    <row r="906" ht="15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</row>
    <row r="907" ht="15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</row>
    <row r="908" ht="15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</row>
    <row r="909" ht="15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</row>
    <row r="910" ht="15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</row>
    <row r="911" ht="15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</row>
    <row r="912" ht="15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</row>
    <row r="913" ht="15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</row>
    <row r="914" ht="15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</row>
    <row r="915" ht="15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</row>
    <row r="916" ht="15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</row>
    <row r="917" ht="15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</row>
    <row r="918" ht="15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</row>
    <row r="919" ht="15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</row>
    <row r="920" ht="15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</row>
    <row r="921" ht="15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</row>
    <row r="922" ht="15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</row>
    <row r="923" ht="15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</row>
    <row r="924" ht="15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</row>
    <row r="925" ht="15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</row>
    <row r="926" ht="15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</row>
    <row r="927" ht="15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</row>
    <row r="928" ht="15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</row>
    <row r="929" ht="15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</row>
    <row r="930" ht="15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</row>
    <row r="931" ht="15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</row>
    <row r="932" ht="15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</row>
    <row r="933" ht="15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</row>
    <row r="934" ht="15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</row>
    <row r="935" ht="15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</row>
    <row r="936" ht="15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</row>
    <row r="937" ht="15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</row>
    <row r="938" ht="15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</row>
    <row r="939" ht="15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</row>
    <row r="940" ht="15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</row>
    <row r="941" ht="15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</row>
    <row r="942" ht="15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</row>
    <row r="943" ht="15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</row>
    <row r="944" ht="15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</row>
    <row r="945" ht="15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</row>
    <row r="946" ht="15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</row>
    <row r="947" ht="15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</row>
    <row r="948" ht="15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</row>
    <row r="949" ht="15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</row>
    <row r="950" ht="15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</row>
    <row r="951" ht="15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</row>
    <row r="952" ht="15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</row>
    <row r="953" ht="15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</row>
    <row r="954" ht="15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</row>
    <row r="955" ht="15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</row>
    <row r="956" ht="15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</row>
    <row r="957" ht="15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</row>
    <row r="958" ht="15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</row>
    <row r="959" ht="15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</row>
    <row r="960" ht="15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</row>
    <row r="961" ht="15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</row>
    <row r="962" ht="15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</row>
    <row r="963" ht="15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</row>
    <row r="964" ht="15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</row>
    <row r="965" ht="15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</row>
    <row r="966" ht="15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</row>
    <row r="967" ht="15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</row>
    <row r="968" ht="15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</row>
    <row r="969" ht="15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</row>
    <row r="970" ht="15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</row>
    <row r="971" ht="15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</row>
    <row r="972" ht="15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</row>
    <row r="973" ht="15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</row>
    <row r="974" ht="15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</row>
    <row r="975" ht="15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</row>
    <row r="976" ht="15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</row>
    <row r="977" ht="15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</row>
    <row r="978" ht="15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</row>
    <row r="979" ht="15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</row>
    <row r="980" ht="15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</row>
    <row r="981" ht="15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</row>
    <row r="982" ht="15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</row>
    <row r="983" ht="15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</row>
    <row r="984" ht="15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</row>
    <row r="985" ht="15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</row>
    <row r="986" ht="15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</row>
    <row r="987" ht="15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</row>
    <row r="988" ht="15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</row>
    <row r="989" ht="15.75" customHeight="1">
      <c r="A989" s="85"/>
      <c r="B989" s="85"/>
      <c r="C989" s="85"/>
      <c r="D989" s="85"/>
      <c r="E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</row>
    <row r="990" ht="15.75" customHeight="1">
      <c r="A990" s="85"/>
      <c r="B990" s="85"/>
      <c r="C990" s="85"/>
      <c r="D990" s="85"/>
      <c r="E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</row>
    <row r="991" ht="15.75" customHeight="1">
      <c r="A991" s="85"/>
      <c r="B991" s="85"/>
      <c r="C991" s="85"/>
      <c r="D991" s="85"/>
      <c r="E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</row>
    <row r="992" ht="15.75" customHeight="1">
      <c r="A992" s="85"/>
      <c r="B992" s="85"/>
      <c r="C992" s="85"/>
      <c r="D992" s="85"/>
      <c r="E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</row>
    <row r="993" ht="15.75" customHeight="1">
      <c r="A993" s="85"/>
      <c r="B993" s="85"/>
      <c r="C993" s="85"/>
      <c r="D993" s="85"/>
      <c r="E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</row>
    <row r="994" ht="15.75" customHeight="1">
      <c r="A994" s="85"/>
      <c r="B994" s="85"/>
      <c r="C994" s="85"/>
      <c r="D994" s="85"/>
      <c r="E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</row>
    <row r="995" ht="15.75" customHeight="1">
      <c r="A995" s="85"/>
      <c r="B995" s="85"/>
      <c r="C995" s="85"/>
      <c r="D995" s="85"/>
      <c r="E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</row>
    <row r="996" ht="15.75" customHeight="1">
      <c r="A996" s="85"/>
      <c r="B996" s="85"/>
      <c r="C996" s="85"/>
      <c r="D996" s="85"/>
      <c r="E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</row>
    <row r="997" ht="15.75" customHeight="1">
      <c r="A997" s="85"/>
      <c r="B997" s="85"/>
      <c r="C997" s="85"/>
      <c r="D997" s="85"/>
      <c r="E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</row>
    <row r="998" ht="15.75" customHeight="1">
      <c r="A998" s="85"/>
      <c r="B998" s="85"/>
      <c r="C998" s="85"/>
      <c r="D998" s="85"/>
      <c r="E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</row>
    <row r="999" ht="15.75" customHeight="1">
      <c r="A999" s="85"/>
      <c r="B999" s="85"/>
      <c r="C999" s="85"/>
      <c r="D999" s="85"/>
      <c r="E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</row>
  </sheetData>
  <mergeCells count="31">
    <mergeCell ref="G2:K4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7:K17"/>
    <mergeCell ref="A18:K18"/>
    <mergeCell ref="A19:K19"/>
    <mergeCell ref="A20:K20"/>
    <mergeCell ref="A22:K22"/>
    <mergeCell ref="A23:K23"/>
    <mergeCell ref="A24:K24"/>
    <mergeCell ref="A25:K25"/>
    <mergeCell ref="A26:K26"/>
    <mergeCell ref="A27:K27"/>
    <mergeCell ref="A28:K28"/>
    <mergeCell ref="A39:D39"/>
    <mergeCell ref="A41:D41"/>
    <mergeCell ref="A42:D42"/>
    <mergeCell ref="A29:K29"/>
    <mergeCell ref="A30:K30"/>
    <mergeCell ref="A31:K31"/>
    <mergeCell ref="A33:D33"/>
    <mergeCell ref="A35:D35"/>
    <mergeCell ref="A36:D36"/>
    <mergeCell ref="A38:D3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2011-11-29T03:21:24Z</dcterms:created>
  <dc:creator>Joe LaSorsa</dc:creator>
</cp:coreProperties>
</file>